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2" activeTab="3"/>
  </bookViews>
  <sheets>
    <sheet name="Инструкция" sheetId="1" state="hidden" r:id="rId1"/>
    <sheet name="Титульный" sheetId="2" state="hidden" r:id="rId2"/>
    <sheet name="ТС доступ" sheetId="3" r:id="rId3"/>
    <sheet name="Ссылки на публикации" sheetId="4" r:id="rId4"/>
    <sheet name="Комментарии" sheetId="5" state="hidden" r:id="rId5"/>
    <sheet name="Проверка" sheetId="6" state="hidden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<sst xmlns="http://schemas.openxmlformats.org/spreadsheetml/2006/main" count="2662" uniqueCount="1306">
  <si>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</si>
  <si>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</si>
  <si>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</si>
  <si>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</si>
  <si>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</si>
  <si>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</si>
  <si>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</si>
  <si>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</si>
  <si>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</si>
  <si>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</si>
  <si>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</si>
  <si>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</si>
  <si>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</si>
  <si>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</si>
  <si>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</si>
  <si>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</si>
  <si>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</si>
  <si>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</si>
  <si>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</si>
  <si>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</si>
  <si>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</si>
  <si>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</si>
  <si>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</si>
  <si>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</si>
  <si>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</si>
  <si>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</si>
  <si>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</si>
  <si>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</si>
  <si>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</si>
  <si>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</si>
  <si>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</si>
  <si>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</si>
  <si>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</si>
  <si>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</si>
  <si>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</si>
  <si>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</si>
  <si>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</si>
  <si>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</si>
  <si>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</si>
  <si>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</si>
  <si>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</si>
  <si>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</si>
  <si>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</si>
  <si>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</si>
  <si>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</si>
  <si>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</si>
  <si>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</si>
  <si>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</si>
  <si>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</si>
  <si>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</si>
  <si>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</si>
  <si>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</si>
  <si>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</si>
  <si>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</si>
  <si>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</si>
  <si>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</si>
  <si>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</si>
  <si>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</si>
  <si>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</si>
  <si>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</si>
  <si>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</si>
  <si>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</si>
  <si>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</si>
  <si>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</si>
  <si>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</si>
  <si>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</si>
  <si>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</si>
  <si>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</si>
  <si>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</si>
  <si>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</si>
  <si>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</si>
  <si>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</si>
  <si>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</si>
  <si>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</si>
  <si>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</si>
  <si>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</si>
  <si>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</si>
  <si>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</si>
  <si>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</si>
  <si>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</si>
  <si>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</si>
  <si>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</si>
  <si>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</si>
  <si>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</si>
  <si>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</si>
  <si>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</si>
  <si>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</si>
  <si>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</si>
  <si>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</si>
  <si>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</si>
  <si>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</si>
  <si>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</si>
  <si>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</si>
  <si>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</si>
  <si>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</si>
  <si>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</si>
  <si>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</si>
  <si>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</si>
  <si>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</si>
  <si>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</si>
  <si>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</si>
  <si>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</si>
  <si>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</si>
  <si>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</si>
  <si>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</si>
  <si>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</si>
  <si>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</si>
  <si>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</si>
  <si>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</si>
  <si>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</si>
  <si>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</si>
  <si>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</si>
  <si>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</si>
  <si>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</si>
  <si>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</si>
  <si>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</si>
  <si>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</si>
  <si>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</si>
  <si>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</si>
  <si>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</si>
  <si>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</si>
  <si>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</si>
  <si>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</si>
  <si>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</si>
  <si>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</si>
  <si>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</si>
  <si>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</si>
  <si>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</si>
  <si>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</si>
  <si>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</si>
  <si>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</si>
  <si>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</si>
  <si>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</si>
  <si>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</si>
  <si>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</si>
  <si>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</si>
  <si>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</si>
  <si>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</si>
  <si>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</si>
  <si>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</si>
  <si>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</si>
  <si>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</si>
  <si>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</si>
  <si>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</si>
  <si>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</si>
  <si>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</si>
  <si>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</si>
  <si>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</si>
  <si>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</si>
  <si>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</si>
  <si>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</si>
  <si>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</si>
  <si>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</si>
  <si>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</si>
  <si>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</si>
  <si>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</si>
  <si>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</si>
  <si>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</si>
  <si>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</si>
  <si>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</si>
  <si>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</si>
  <si>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</si>
  <si>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</si>
  <si>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</si>
  <si>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</si>
  <si>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</si>
  <si>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</si>
  <si>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</si>
  <si>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</si>
  <si>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</si>
  <si>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</si>
  <si>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</si>
  <si>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</si>
  <si>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</si>
  <si>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</si>
  <si>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</si>
  <si>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</si>
  <si>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</si>
  <si>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</si>
  <si>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</si>
  <si>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</si>
  <si>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</si>
  <si>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</si>
  <si>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</si>
  <si>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</si>
  <si>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</si>
  <si>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</si>
  <si>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</si>
  <si>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</si>
  <si>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</si>
  <si>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</si>
  <si>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</si>
  <si>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</si>
  <si>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</si>
  <si>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</si>
  <si>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</si>
  <si>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</si>
  <si>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</si>
  <si>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</si>
  <si>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</si>
  <si>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</si>
  <si>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</si>
  <si>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</si>
  <si>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</si>
  <si>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</si>
  <si>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</si>
  <si>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</si>
  <si>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</si>
  <si>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</si>
  <si>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</si>
  <si>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</si>
  <si>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</si>
  <si>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</si>
  <si>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</si>
  <si>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</si>
  <si>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</si>
  <si>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</si>
  <si>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</si>
  <si>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</si>
  <si>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</si>
  <si>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</si>
  <si>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</si>
  <si>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</si>
  <si>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</si>
  <si>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</si>
  <si>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</si>
  <si>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</si>
  <si>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</si>
  <si>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</si>
  <si>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</si>
  <si>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</si>
  <si>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</si>
  <si>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</si>
  <si>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</si>
  <si>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</si>
  <si>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</si>
  <si>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</si>
  <si>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</si>
  <si>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</si>
  <si>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</si>
  <si>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</si>
  <si>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</si>
  <si>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</si>
  <si>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</si>
  <si>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</si>
  <si>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</si>
  <si>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</si>
  <si>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</si>
  <si>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</si>
  <si>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</si>
  <si>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</si>
  <si>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</si>
  <si>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</si>
  <si>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</si>
  <si>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</si>
  <si>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</si>
  <si>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</si>
  <si>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</si>
  <si>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</si>
  <si>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</si>
  <si>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</si>
  <si>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</si>
  <si>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</si>
  <si>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</si>
  <si>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</si>
  <si>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</si>
  <si>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</si>
  <si>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</si>
  <si>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</si>
  <si>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</si>
  <si>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</si>
  <si>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</si>
  <si>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</si>
  <si>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</si>
  <si>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</si>
  <si>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</si>
  <si>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</si>
  <si>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</si>
  <si>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</si>
  <si>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</si>
  <si>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</si>
  <si>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</si>
  <si>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</si>
  <si>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</si>
  <si>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</si>
  <si>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</si>
  <si>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</si>
  <si>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</si>
  <si>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</si>
  <si>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</si>
  <si>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</si>
  <si>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</si>
  <si>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</si>
  <si>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</si>
  <si>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</si>
  <si>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</si>
  <si>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</si>
  <si>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</si>
  <si>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</si>
  <si>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</si>
  <si>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</si>
  <si>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</si>
  <si>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</si>
  <si>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</si>
  <si>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</si>
  <si>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</si>
  <si>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</si>
  <si>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</si>
  <si>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</si>
  <si>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</si>
  <si>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</si>
  <si>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</si>
  <si>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</si>
  <si>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</si>
  <si>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</si>
  <si>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</si>
  <si>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</si>
  <si>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</si>
  <si>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</si>
  <si>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</si>
  <si>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</si>
  <si>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</si>
  <si>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</si>
  <si>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</si>
  <si>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</si>
  <si>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</si>
  <si>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</si>
  <si>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</si>
  <si>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</si>
  <si>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</si>
  <si>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</si>
  <si>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</si>
  <si>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</si>
  <si>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</si>
  <si>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</si>
  <si>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</si>
  <si>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</si>
  <si>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</si>
  <si>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</si>
  <si>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</si>
  <si>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</si>
  <si>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</si>
  <si>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</si>
  <si>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</si>
  <si>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</si>
  <si>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</si>
  <si>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</si>
  <si>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</si>
  <si>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</si>
  <si>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</si>
  <si>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</si>
  <si>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</si>
  <si>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</si>
  <si>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</si>
  <si>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</si>
  <si>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</si>
  <si>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</si>
  <si>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</si>
  <si>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</si>
  <si>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</si>
  <si>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</si>
  <si>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</si>
  <si>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</si>
  <si>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</si>
  <si>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</si>
  <si>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</si>
  <si>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</si>
  <si>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</si>
  <si>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</si>
  <si>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</si>
  <si>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</si>
  <si>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</si>
  <si>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</si>
  <si>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</si>
  <si>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</si>
  <si>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</si>
  <si>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</si>
  <si>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</si>
  <si>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</si>
  <si>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</si>
  <si>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</si>
  <si>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</si>
  <si>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</si>
  <si>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</si>
  <si>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</si>
  <si>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</si>
  <si>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</si>
  <si>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</si>
  <si>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</si>
  <si>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</si>
  <si>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</si>
  <si>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</si>
  <si>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</si>
  <si>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</si>
  <si>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</si>
  <si>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</si>
  <si>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</si>
  <si>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</si>
  <si>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</si>
  <si>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</si>
  <si>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</si>
  <si>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</si>
  <si>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</si>
  <si>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</si>
  <si>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</si>
  <si>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</si>
  <si>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</si>
  <si>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</si>
  <si>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</si>
  <si>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</si>
  <si>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</si>
  <si>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</si>
  <si>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</si>
  <si>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</si>
  <si>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</si>
  <si>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</si>
  <si>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</si>
  <si>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</si>
  <si>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</si>
  <si>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</si>
  <si>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</si>
  <si>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</si>
  <si>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</si>
  <si>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</si>
  <si>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</si>
  <si>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</si>
  <si>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</si>
  <si>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</si>
  <si>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</si>
  <si>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</si>
  <si>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</si>
  <si>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</si>
  <si>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</si>
  <si>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</si>
  <si>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</si>
  <si>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</si>
  <si>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</si>
  <si>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</si>
  <si>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</si>
  <si>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</si>
  <si>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</si>
  <si>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</si>
  <si>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</si>
  <si>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</si>
  <si>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</si>
  <si>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</si>
  <si>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</si>
  <si>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</si>
  <si>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</si>
  <si>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</si>
  <si>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</si>
  <si>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</si>
  <si>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</si>
  <si>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</si>
  <si>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</si>
  <si>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</si>
  <si>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</si>
  <si>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</si>
  <si>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</si>
  <si>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</si>
  <si>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</si>
  <si>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</si>
  <si>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</si>
  <si>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</si>
  <si>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</si>
  <si>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</si>
  <si>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</si>
  <si>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</si>
  <si>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</si>
  <si>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</si>
  <si>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</si>
  <si>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</si>
  <si>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</si>
  <si>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</si>
  <si>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</si>
  <si>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</si>
  <si>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</si>
  <si>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</si>
  <si>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</si>
  <si>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</si>
  <si>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</si>
  <si>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</si>
  <si>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</si>
  <si>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</si>
  <si>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</si>
  <si>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</si>
  <si>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</si>
  <si>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</si>
  <si>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</si>
  <si>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</si>
  <si>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</si>
  <si>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</si>
  <si>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</si>
  <si>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</si>
  <si>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</si>
  <si>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</si>
  <si>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</si>
  <si>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</si>
  <si>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</si>
  <si>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</si>
  <si>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</si>
  <si>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</si>
  <si>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</si>
  <si>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</si>
  <si>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</si>
  <si>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</si>
  <si>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</si>
  <si>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</si>
  <si>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</si>
  <si>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</si>
  <si>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</si>
  <si>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</si>
  <si>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</si>
  <si>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</si>
  <si>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</si>
  <si>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</si>
  <si>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</si>
  <si>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</si>
  <si>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</si>
  <si>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</si>
  <si>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</si>
  <si>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</si>
  <si>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</si>
  <si>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</si>
  <si>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</si>
  <si>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</si>
  <si>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</si>
  <si>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</si>
  <si>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</si>
  <si>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</si>
  <si>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</si>
  <si>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</si>
  <si>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</si>
  <si>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</si>
  <si>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</si>
  <si>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</si>
  <si>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</si>
  <si>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</si>
  <si>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</si>
  <si>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</si>
  <si>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</si>
  <si>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</si>
  <si>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</si>
  <si>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</si>
  <si>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</si>
  <si>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</si>
  <si>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</si>
  <si>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</si>
  <si>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</si>
  <si>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</si>
  <si>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</si>
  <si>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</si>
  <si>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</si>
  <si>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</si>
  <si>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</si>
  <si>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</si>
  <si>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</si>
  <si>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</si>
  <si>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</si>
  <si>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</si>
  <si>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</si>
  <si>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</si>
  <si>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</si>
  <si>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</si>
  <si>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</si>
  <si>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</si>
  <si>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</si>
  <si>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</si>
  <si>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</si>
  <si>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</si>
  <si>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</si>
  <si>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</si>
  <si>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</si>
  <si>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</si>
  <si>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</si>
  <si>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</si>
  <si>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</si>
  <si>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</si>
  <si>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</si>
  <si>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</si>
  <si>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</si>
  <si>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</si>
  <si>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</si>
  <si>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</si>
  <si>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</si>
  <si>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</si>
  <si>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</si>
  <si>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</si>
  <si>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</si>
  <si>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</si>
  <si>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</si>
  <si>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</si>
  <si>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</si>
  <si>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</si>
  <si>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</si>
  <si>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</si>
  <si>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</si>
  <si>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</si>
  <si>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</si>
  <si>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</si>
  <si>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</si>
  <si>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</si>
  <si>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</si>
  <si>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</si>
  <si>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</si>
  <si>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</si>
  <si>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</si>
  <si>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</si>
  <si>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</si>
  <si>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</si>
  <si>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</si>
  <si>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</si>
  <si>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</si>
  <si>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</si>
  <si>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</si>
  <si>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</si>
  <si>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</si>
  <si>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</si>
  <si>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</si>
  <si>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</si>
  <si>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</si>
  <si>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</si>
  <si>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</si>
  <si>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</si>
  <si>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</si>
  <si>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</si>
  <si>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</si>
  <si>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</si>
  <si>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</si>
  <si>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</si>
  <si>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</si>
  <si>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</si>
  <si>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</si>
  <si>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</si>
  <si>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</si>
  <si>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</si>
  <si>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</si>
  <si>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</si>
  <si>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</si>
  <si>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</si>
  <si>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</si>
  <si>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</si>
  <si>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</si>
  <si>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</si>
  <si>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</si>
  <si>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</si>
  <si>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</si>
  <si>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</si>
  <si>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</si>
  <si>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</si>
  <si>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</si>
  <si>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</si>
  <si>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</si>
  <si>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</si>
  <si>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</si>
  <si>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</si>
  <si>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</si>
  <si>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</si>
  <si>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</si>
  <si>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</si>
  <si>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</si>
  <si>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</si>
  <si>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</si>
  <si>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</si>
  <si>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</si>
  <si>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</si>
  <si>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</si>
  <si>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</si>
  <si>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</si>
  <si>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</si>
  <si>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</si>
  <si>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</si>
  <si>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</si>
  <si>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</si>
  <si>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</si>
  <si>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</si>
  <si>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</si>
  <si>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</si>
  <si>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</si>
  <si>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</si>
  <si>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</si>
  <si>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</si>
  <si>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</si>
  <si>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</si>
  <si>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</si>
  <si>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</si>
  <si>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</si>
  <si>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</si>
  <si>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</si>
  <si>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</si>
  <si>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</si>
  <si>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</si>
  <si>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</si>
  <si>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</si>
  <si>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</si>
  <si>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</si>
  <si>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</si>
  <si>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</si>
  <si>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</si>
  <si>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</si>
  <si>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</si>
  <si>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</si>
  <si>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</si>
  <si>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</si>
  <si>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</si>
  <si>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</si>
  <si>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</si>
  <si>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</si>
  <si>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</si>
  <si>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</si>
  <si>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</si>
  <si>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</si>
  <si>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</si>
  <si>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</si>
  <si>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</si>
  <si>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</si>
  <si>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</si>
  <si>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</si>
  <si>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</si>
  <si>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</si>
  <si>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</si>
  <si>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</si>
  <si>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</si>
  <si>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</si>
  <si>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</si>
  <si>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</si>
  <si>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</si>
  <si>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</si>
  <si>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</si>
  <si>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</si>
  <si>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</si>
  <si>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</si>
  <si>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</si>
  <si>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</si>
  <si>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</si>
  <si>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</si>
  <si>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</si>
  <si>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</si>
  <si>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</si>
  <si>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</si>
  <si>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</si>
  <si>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</si>
  <si>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</si>
  <si>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</si>
  <si>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</si>
  <si>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</si>
  <si>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</si>
  <si>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</si>
  <si>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</si>
  <si>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</si>
  <si>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</si>
  <si>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</si>
  <si>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</si>
  <si>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</si>
  <si>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</si>
  <si>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</si>
  <si>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</si>
  <si>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</si>
  <si>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</si>
  <si>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</si>
  <si>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</si>
  <si>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</si>
  <si>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</si>
  <si>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</si>
  <si>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</si>
  <si>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</si>
  <si>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</si>
  <si>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</si>
  <si>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</si>
  <si>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</si>
  <si>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</si>
  <si>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</si>
  <si>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</si>
  <si>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</si>
  <si>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</si>
  <si>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</si>
  <si>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</si>
  <si>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</si>
  <si>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</si>
  <si>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</si>
  <si>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</si>
  <si>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</si>
  <si>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</si>
  <si>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</si>
  <si>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</si>
  <si>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</si>
  <si>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</si>
  <si>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</si>
  <si>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</si>
  <si>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</si>
  <si>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</si>
  <si>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</si>
  <si>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</si>
  <si>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</si>
  <si>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</si>
  <si>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</si>
  <si>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</si>
  <si>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</si>
  <si>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</si>
  <si>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</si>
  <si>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</si>
  <si>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</si>
  <si>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</si>
  <si>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</si>
  <si>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</si>
  <si>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</si>
  <si>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</si>
  <si>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</si>
  <si>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</si>
  <si>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</si>
  <si>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</si>
  <si>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</si>
  <si>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</si>
  <si>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</si>
  <si>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</si>
  <si>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</si>
  <si>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</si>
  <si>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</si>
  <si>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</si>
  <si>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</si>
  <si>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</si>
  <si>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</si>
  <si>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</si>
  <si>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</si>
  <si>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</si>
  <si>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</si>
  <si>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</si>
  <si>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</si>
  <si>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</si>
  <si>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</si>
  <si>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</si>
  <si>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</si>
  <si>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</si>
  <si>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</si>
  <si>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</si>
  <si>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</si>
  <si>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</si>
  <si>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</si>
  <si>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</si>
  <si>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</si>
  <si>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</si>
  <si>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</si>
  <si>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</si>
  <si>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</si>
  <si>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</si>
  <si>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</si>
  <si>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</si>
  <si>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</si>
  <si>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</si>
  <si>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</si>
  <si>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</si>
  <si>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</si>
  <si>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</si>
  <si>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</si>
  <si>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</si>
  <si>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</si>
  <si>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</si>
  <si>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</si>
  <si>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</si>
  <si>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</si>
  <si>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</si>
  <si>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</si>
  <si>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</si>
  <si>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</si>
  <si>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</si>
  <si>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</si>
  <si>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</si>
  <si>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</si>
  <si>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</si>
  <si>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</si>
  <si>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</si>
  <si>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</si>
  <si>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</si>
  <si>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</si>
  <si>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</si>
  <si>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</si>
  <si>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</si>
  <si>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</si>
  <si>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</si>
  <si>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</si>
  <si>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</si>
  <si>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</si>
  <si>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</si>
  <si>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</si>
  <si>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</si>
  <si>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</si>
  <si>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</si>
  <si>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</si>
  <si>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</si>
  <si>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</si>
  <si>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</si>
  <si>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</si>
  <si>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</si>
  <si>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</si>
  <si>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</si>
  <si>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</si>
  <si>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</si>
  <si>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</si>
  <si>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</si>
  <si>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</si>
  <si>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</si>
  <si>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</si>
  <si>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</si>
  <si>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</si>
  <si>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</si>
  <si>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</si>
  <si>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</si>
  <si>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</si>
  <si>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</si>
  <si>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</si>
  <si>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</si>
  <si>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</si>
  <si>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</si>
  <si>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</si>
  <si>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</si>
  <si>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</si>
  <si>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</si>
  <si>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</si>
  <si>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</si>
  <si>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</si>
  <si>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</si>
  <si>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</si>
  <si>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</si>
  <si>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</si>
  <si>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</si>
  <si>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</si>
  <si>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</si>
  <si>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</si>
  <si>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</si>
  <si>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</si>
  <si>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</si>
  <si>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</si>
  <si>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</si>
  <si>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</si>
  <si>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</si>
  <si>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</si>
  <si>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</si>
  <si>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</si>
  <si>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</si>
  <si>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</si>
  <si>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</si>
  <si>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</si>
  <si>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</si>
  <si>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</si>
  <si>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</si>
  <si>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</si>
  <si>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</si>
  <si>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</si>
  <si>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</si>
  <si>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</si>
  <si>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</si>
  <si>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</si>
  <si>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</si>
  <si>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</si>
  <si>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</si>
  <si>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</si>
  <si>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</si>
  <si>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</si>
  <si>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</si>
  <si>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</si>
  <si>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</si>
  <si>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</si>
  <si>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</si>
  <si>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</si>
  <si>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</si>
  <si>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</si>
  <si>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</si>
  <si>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</si>
  <si>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</si>
  <si>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</si>
  <si>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</si>
  <si>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</si>
  <si>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</si>
  <si>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</si>
  <si>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</si>
  <si>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</si>
  <si>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</si>
  <si>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</si>
  <si>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</si>
  <si>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</si>
  <si>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</si>
  <si>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</si>
  <si>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</si>
  <si>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</si>
  <si>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</si>
  <si>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</si>
  <si>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</si>
  <si>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</si>
  <si>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</si>
  <si>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</si>
  <si>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</si>
  <si>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</si>
  <si>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</si>
  <si>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</si>
  <si>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</si>
  <si>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</si>
  <si>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</si>
  <si>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</si>
  <si>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</si>
  <si>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</si>
  <si>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</si>
  <si>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</si>
  <si>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</si>
  <si>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</si>
  <si>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</si>
  <si>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</si>
  <si>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</si>
  <si>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</si>
  <si>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</si>
  <si>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</si>
  <si>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</si>
  <si>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</si>
  <si>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</si>
  <si>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</si>
  <si>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</si>
  <si>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</si>
  <si>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</si>
  <si>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</si>
  <si>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</si>
  <si>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</si>
  <si>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</si>
  <si>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</si>
  <si>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</si>
  <si>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</si>
  <si>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</si>
  <si>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</si>
  <si>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</si>
  <si>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</si>
  <si>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</si>
  <si>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</si>
  <si>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</si>
  <si>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</si>
  <si>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</si>
  <si>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</si>
  <si>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</si>
  <si>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</si>
  <si>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</si>
  <si>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</si>
  <si>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</si>
  <si>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</si>
  <si>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</si>
  <si>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</si>
  <si>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</si>
  <si>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</si>
  <si>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</si>
  <si>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</si>
  <si>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</si>
  <si>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</si>
  <si>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</si>
  <si>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</si>
  <si>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</si>
  <si>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</si>
  <si>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</si>
  <si>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</si>
  <si>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</si>
  <si>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</si>
  <si>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</si>
  <si>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</si>
  <si>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</si>
  <si>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</si>
  <si>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</si>
  <si>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</si>
  <si>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</si>
  <si>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</si>
  <si>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</si>
  <si>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</si>
  <si>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</si>
  <si>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</si>
  <si>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</si>
  <si>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</si>
  <si>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</si>
  <si>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</si>
  <si>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</si>
  <si>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</si>
  <si>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</si>
  <si>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</si>
  <si>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</si>
  <si>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</si>
  <si>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</si>
  <si>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</si>
  <si>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</si>
  <si>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</si>
  <si>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</si>
  <si>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</si>
  <si>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</si>
  <si>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</si>
  <si>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</si>
  <si>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</si>
  <si>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</si>
  <si>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</si>
  <si>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</si>
  <si>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</si>
  <si>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</si>
  <si>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</si>
  <si>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</si>
  <si>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</si>
  <si>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</si>
  <si>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</si>
  <si>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</si>
  <si>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</si>
  <si>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</si>
  <si>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</si>
  <si>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</si>
  <si>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</si>
  <si>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</si>
  <si>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</si>
  <si>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</si>
  <si>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</si>
  <si>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</si>
  <si>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</si>
  <si>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</si>
  <si>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</si>
  <si>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</si>
  <si>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</si>
  <si>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</si>
  <si>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</si>
  <si>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</si>
  <si>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</si>
  <si>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</si>
  <si>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</si>
  <si>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</si>
  <si>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</si>
  <si>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</si>
  <si>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</si>
  <si>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</si>
  <si>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</si>
  <si>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</si>
  <si>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</si>
  <si>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</si>
  <si>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</si>
  <si>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</si>
  <si>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</si>
  <si>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</si>
  <si>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</si>
  <si>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</si>
  <si>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</si>
  <si>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</si>
  <si>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</si>
  <si>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</si>
  <si>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</si>
  <si>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</si>
  <si>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</si>
  <si>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</si>
  <si>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</si>
  <si>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</si>
  <si>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</si>
  <si>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</si>
  <si>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</si>
  <si>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</si>
  <si>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</si>
  <si>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</si>
  <si>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</si>
  <si>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15:09:53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</si>
  <si>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</si>
  <si>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</si>
  <si>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</si>
  <si>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</si>
  <si>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</si>
  <si>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</si>
  <si>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</si>
  <si>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</si>
  <si>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</si>
  <si>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</si>
  <si>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</si>
  <si>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</si>
  <si>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</si>
  <si>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</si>
  <si>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</si>
  <si>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</si>
  <si>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</si>
  <si>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</si>
  <si>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</si>
  <si>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</si>
  <si>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</si>
  <si>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</si>
  <si>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</si>
  <si>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</si>
  <si>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</si>
  <si>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</si>
  <si>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</si>
  <si>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</si>
  <si>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</si>
  <si>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</si>
  <si>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</si>
  <si>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</si>
  <si>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</si>
  <si>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</si>
  <si>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</si>
  <si>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</si>
  <si>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</si>
  <si>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</si>
  <si>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</si>
  <si>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</si>
  <si>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</si>
  <si>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</si>
  <si>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</si>
  <si>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</si>
  <si>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</si>
  <si>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</si>
  <si>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</si>
  <si>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</si>
  <si>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</si>
  <si>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</si>
  <si>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</si>
  <si>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</si>
  <si>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</si>
  <si>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</si>
  <si>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</si>
  <si>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</si>
  <si>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</si>
  <si>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</si>
  <si>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</si>
  <si>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</si>
  <si>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</si>
  <si>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</si>
  <si>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</si>
  <si>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</si>
  <si>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</si>
  <si>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</si>
  <si>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</si>
  <si>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</si>
  <si>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</si>
  <si>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</si>
  <si>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</si>
  <si>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</si>
  <si>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</si>
  <si>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</si>
  <si>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</si>
  <si>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</si>
  <si>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</si>
  <si>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</si>
  <si>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</si>
  <si>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</si>
  <si>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</si>
  <si>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</si>
  <si>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</si>
  <si>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</si>
  <si>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</si>
  <si>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</si>
  <si>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</si>
  <si>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</si>
  <si>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</si>
  <si>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</si>
  <si>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</si>
  <si>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</si>
  <si>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</si>
  <si>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</si>
  <si>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</si>
  <si>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</si>
  <si>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</si>
  <si>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</si>
  <si>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</si>
  <si>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</si>
  <si>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</si>
  <si>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</si>
  <si>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</si>
  <si>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</si>
  <si>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</si>
  <si>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</si>
  <si>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</si>
  <si>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</si>
  <si>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</si>
  <si>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</si>
  <si>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</si>
  <si>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</si>
  <si>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</si>
  <si>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</si>
  <si>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</si>
  <si>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</si>
  <si>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</si>
  <si>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</si>
  <si>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</si>
  <si>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</si>
  <si>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</si>
  <si>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</si>
  <si>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</si>
  <si>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</si>
  <si>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</si>
  <si>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</si>
  <si>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</si>
  <si>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</si>
  <si>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</si>
  <si>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</si>
  <si>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</si>
  <si>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</si>
  <si>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</si>
  <si>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</si>
  <si>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</si>
  <si>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</si>
  <si>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</si>
  <si>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</si>
  <si>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</si>
  <si>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</si>
  <si>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427627 Удмуртская Республика, г. Глазов, ул. Драгунова, д. 13</t>
  </si>
  <si>
    <t>Веретенников Николай Данилович</t>
  </si>
  <si>
    <t>(34141) 3-72-72</t>
  </si>
  <si>
    <t>Емельянова Лариса Владимировна</t>
  </si>
  <si>
    <t>(34141) 3-72-66</t>
  </si>
  <si>
    <t>экономист</t>
  </si>
  <si>
    <t>(34141) 3-72-22</t>
  </si>
  <si>
    <t>tronina_rem@mail.ru</t>
  </si>
  <si>
    <t>www.glazovmash.ru</t>
  </si>
  <si>
    <t xml:space="preserve"> -</t>
  </si>
  <si>
    <t>На сайте регулирующего органа</t>
  </si>
  <si>
    <t>Реестр МО обновлен НЕ УДАЧНО! Дата последней попытки обновления реестра МО 15.01.2013 8:48:40</t>
  </si>
  <si>
    <t>Рылова Анастасия Александровна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</si>
</sst>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2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0" t="s">
        <v>36</v>
      </c>
      <c r="C4" s="271"/>
      <c r="D4" s="271"/>
      <c r="E4" s="271"/>
      <c r="F4" s="271"/>
      <c r="G4" s="272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7" t="s">
        <v>238</v>
      </c>
      <c r="D7" s="278"/>
      <c r="E7" s="279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80" t="s">
        <v>239</v>
      </c>
      <c r="D57" s="281"/>
      <c r="E57" s="281"/>
      <c r="F57" s="281"/>
      <c r="G57" s="174"/>
    </row>
    <row r="58" spans="1:7" s="76" customFormat="1" ht="15" customHeight="1">
      <c r="A58" s="75"/>
      <c r="B58" s="166"/>
      <c r="C58" s="128"/>
      <c r="D58" s="273" t="s">
        <v>169</v>
      </c>
      <c r="E58" s="274"/>
      <c r="F58" s="123"/>
      <c r="G58" s="174"/>
    </row>
    <row r="59" spans="1:7" s="76" customFormat="1" ht="15" customHeight="1">
      <c r="A59" s="75"/>
      <c r="B59" s="166"/>
      <c r="C59" s="163"/>
      <c r="D59" s="273" t="s">
        <v>170</v>
      </c>
      <c r="E59" s="274"/>
      <c r="F59" s="123"/>
      <c r="G59" s="174"/>
    </row>
    <row r="60" spans="1:7" s="76" customFormat="1" ht="15" customHeight="1">
      <c r="A60" s="75"/>
      <c r="B60" s="166"/>
      <c r="C60" s="163"/>
      <c r="D60" s="273" t="s">
        <v>35</v>
      </c>
      <c r="E60" s="274"/>
      <c r="F60" s="124"/>
      <c r="G60" s="174"/>
    </row>
    <row r="61" spans="1:7" s="76" customFormat="1" ht="15" customHeight="1">
      <c r="A61" s="75"/>
      <c r="B61" s="166"/>
      <c r="C61" s="163"/>
      <c r="D61" s="273" t="s">
        <v>171</v>
      </c>
      <c r="E61" s="274"/>
      <c r="F61" s="125"/>
      <c r="G61" s="174"/>
    </row>
    <row r="62" spans="1:7" s="76" customFormat="1" ht="34.5" customHeight="1" thickBot="1">
      <c r="A62" s="75"/>
      <c r="B62" s="166"/>
      <c r="C62" s="163"/>
      <c r="D62" s="275" t="s">
        <v>172</v>
      </c>
      <c r="E62" s="276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80" t="s">
        <v>240</v>
      </c>
      <c r="D64" s="280"/>
      <c r="E64" s="280"/>
      <c r="F64" s="280"/>
      <c r="G64" s="174"/>
    </row>
    <row r="65" spans="1:7" s="76" customFormat="1" ht="15" customHeight="1">
      <c r="A65" s="75"/>
      <c r="B65" s="166"/>
      <c r="C65" s="128"/>
      <c r="D65" s="273" t="s">
        <v>169</v>
      </c>
      <c r="E65" s="274"/>
      <c r="F65" s="123"/>
      <c r="G65" s="174"/>
    </row>
    <row r="66" spans="1:7" s="76" customFormat="1" ht="15" customHeight="1">
      <c r="A66" s="75"/>
      <c r="B66" s="166"/>
      <c r="C66" s="163"/>
      <c r="D66" s="273" t="s">
        <v>170</v>
      </c>
      <c r="E66" s="274"/>
      <c r="F66" s="123"/>
      <c r="G66" s="174"/>
    </row>
    <row r="67" spans="1:7" s="76" customFormat="1" ht="15" customHeight="1">
      <c r="A67" s="75"/>
      <c r="B67" s="166"/>
      <c r="C67" s="163"/>
      <c r="D67" s="273" t="s">
        <v>35</v>
      </c>
      <c r="E67" s="274"/>
      <c r="F67" s="124"/>
      <c r="G67" s="174"/>
    </row>
    <row r="68" spans="1:7" s="76" customFormat="1" ht="15" customHeight="1">
      <c r="A68" s="75"/>
      <c r="B68" s="166"/>
      <c r="C68" s="163"/>
      <c r="D68" s="273" t="s">
        <v>171</v>
      </c>
      <c r="E68" s="274"/>
      <c r="F68" s="125"/>
      <c r="G68" s="174"/>
    </row>
    <row r="69" spans="1:7" s="76" customFormat="1" ht="33.75" customHeight="1" thickBot="1">
      <c r="A69" s="75"/>
      <c r="B69" s="166"/>
      <c r="C69" s="163"/>
      <c r="D69" s="275" t="s">
        <v>172</v>
      </c>
      <c r="E69" s="276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37" sqref="G37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ОАО "Реммаш"</v>
      </c>
      <c r="B2" s="79" t="str">
        <f>IF(inn="","Не определено",inn)</f>
        <v>1805001016</v>
      </c>
      <c r="G2" s="81"/>
    </row>
    <row r="3" spans="3:9" ht="12.75" customHeight="1">
      <c r="C3" s="80"/>
      <c r="D3" s="132"/>
      <c r="E3" s="133"/>
      <c r="F3" s="134"/>
      <c r="G3" s="293" t="s">
        <v>382</v>
      </c>
      <c r="H3" s="293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182901001</v>
      </c>
      <c r="C4" s="80"/>
      <c r="D4" s="295" t="s">
        <v>413</v>
      </c>
      <c r="E4" s="296"/>
      <c r="F4" s="296"/>
      <c r="G4" s="296"/>
      <c r="H4" s="297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4" t="s">
        <v>238</v>
      </c>
      <c r="F7" s="294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9" t="s">
        <v>381</v>
      </c>
      <c r="F9" s="289"/>
      <c r="G9" s="289"/>
      <c r="H9" s="187"/>
      <c r="I9" s="139"/>
    </row>
    <row r="10" spans="3:9" ht="26.25" customHeight="1" thickBot="1">
      <c r="C10" s="80"/>
      <c r="D10" s="177"/>
      <c r="E10" s="283" t="s">
        <v>241</v>
      </c>
      <c r="F10" s="283"/>
      <c r="G10" s="141" t="s">
        <v>1303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2" t="s">
        <v>267</v>
      </c>
      <c r="F12" s="282"/>
      <c r="G12" s="143">
        <v>2012</v>
      </c>
      <c r="H12" s="186"/>
      <c r="I12" s="135"/>
    </row>
    <row r="13" spans="3:9" ht="25.5" customHeight="1" thickBot="1">
      <c r="C13" s="80"/>
      <c r="D13" s="177"/>
      <c r="E13" s="283" t="s">
        <v>374</v>
      </c>
      <c r="F13" s="283"/>
      <c r="G13" s="144" t="s">
        <v>377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3" t="s">
        <v>422</v>
      </c>
      <c r="F15" s="283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0" t="s">
        <v>1152</v>
      </c>
      <c r="F17" s="290"/>
      <c r="G17" s="132"/>
      <c r="H17" s="191"/>
      <c r="I17" s="135"/>
    </row>
    <row r="18" spans="3:9" ht="26.25" customHeight="1">
      <c r="C18" s="80"/>
      <c r="D18" s="177"/>
      <c r="E18" s="291" t="s">
        <v>1288</v>
      </c>
      <c r="F18" s="292"/>
      <c r="G18" s="223" t="s">
        <v>580</v>
      </c>
      <c r="H18" s="186"/>
      <c r="I18" s="135"/>
    </row>
    <row r="19" spans="3:9" ht="34.5" customHeight="1" hidden="1">
      <c r="C19" s="80"/>
      <c r="D19" s="177"/>
      <c r="E19" s="285" t="s">
        <v>243</v>
      </c>
      <c r="F19" s="286"/>
      <c r="G19" s="224"/>
      <c r="H19" s="191"/>
      <c r="I19" s="135"/>
    </row>
    <row r="20" spans="3:9" ht="26.25" customHeight="1">
      <c r="C20" s="80"/>
      <c r="D20" s="177"/>
      <c r="E20" s="285" t="s">
        <v>1291</v>
      </c>
      <c r="F20" s="286"/>
      <c r="G20" s="225" t="s">
        <v>581</v>
      </c>
      <c r="H20" s="191"/>
      <c r="I20" s="135"/>
    </row>
    <row r="21" spans="3:9" ht="26.25" customHeight="1">
      <c r="C21" s="80"/>
      <c r="D21" s="177"/>
      <c r="E21" s="285" t="s">
        <v>1292</v>
      </c>
      <c r="F21" s="286"/>
      <c r="G21" s="225" t="s">
        <v>573</v>
      </c>
      <c r="H21" s="191"/>
      <c r="I21" s="135"/>
    </row>
    <row r="22" spans="3:9" ht="26.25" customHeight="1" thickBot="1">
      <c r="C22" s="80"/>
      <c r="D22" s="177"/>
      <c r="E22" s="299" t="s">
        <v>244</v>
      </c>
      <c r="F22" s="300"/>
      <c r="G22" s="226" t="s">
        <v>412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303" t="s">
        <v>1304</v>
      </c>
      <c r="F24" s="303"/>
      <c r="G24" s="132"/>
      <c r="H24" s="191"/>
      <c r="I24" s="135"/>
    </row>
    <row r="25" spans="3:9" ht="45">
      <c r="C25" s="80"/>
      <c r="D25" s="177"/>
      <c r="E25" s="109" t="s">
        <v>1289</v>
      </c>
      <c r="F25" s="287" t="s">
        <v>1290</v>
      </c>
      <c r="G25" s="288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8"/>
      <c r="D27" s="177"/>
      <c r="E27" s="301" t="s">
        <v>569</v>
      </c>
      <c r="F27" s="158" t="s">
        <v>569</v>
      </c>
      <c r="G27" s="159" t="s">
        <v>570</v>
      </c>
      <c r="H27" s="191"/>
      <c r="I27" s="135"/>
    </row>
    <row r="28" spans="3:9" ht="15" customHeight="1">
      <c r="C28" s="298"/>
      <c r="D28" s="177"/>
      <c r="E28" s="302"/>
      <c r="F28" s="160" t="s">
        <v>390</v>
      </c>
      <c r="G28" s="153"/>
      <c r="H28" s="191"/>
      <c r="I28" s="135"/>
    </row>
    <row r="29" spans="3:9" ht="12" thickBot="1">
      <c r="C29" s="298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284" t="s">
        <v>246</v>
      </c>
      <c r="F31" s="284"/>
      <c r="G31" s="149" t="s">
        <v>1293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284" t="s">
        <v>247</v>
      </c>
      <c r="F32" s="284"/>
      <c r="G32" s="149" t="s">
        <v>1293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284" t="s">
        <v>250</v>
      </c>
      <c r="F33" s="145" t="s">
        <v>251</v>
      </c>
      <c r="G33" s="149" t="s">
        <v>1294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284"/>
      <c r="F34" s="145" t="s">
        <v>424</v>
      </c>
      <c r="G34" s="149" t="s">
        <v>1295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284" t="s">
        <v>9</v>
      </c>
      <c r="F35" s="145" t="s">
        <v>251</v>
      </c>
      <c r="G35" s="149" t="s">
        <v>1296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284"/>
      <c r="F36" s="145" t="s">
        <v>424</v>
      </c>
      <c r="G36" s="149" t="s">
        <v>1297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82" t="s">
        <v>218</v>
      </c>
      <c r="F37" s="156" t="s">
        <v>251</v>
      </c>
      <c r="G37" s="269" t="s">
        <v>1305</v>
      </c>
      <c r="H37" s="193"/>
      <c r="I37" s="135"/>
    </row>
    <row r="38" spans="3:9" ht="26.25" customHeight="1">
      <c r="C38" s="80"/>
      <c r="D38" s="178"/>
      <c r="E38" s="282"/>
      <c r="F38" s="156" t="s">
        <v>219</v>
      </c>
      <c r="G38" s="149" t="s">
        <v>1298</v>
      </c>
      <c r="H38" s="193"/>
      <c r="I38" s="135"/>
    </row>
    <row r="39" spans="3:9" ht="26.25" customHeight="1">
      <c r="C39" s="80"/>
      <c r="D39" s="178"/>
      <c r="E39" s="282"/>
      <c r="F39" s="145" t="s">
        <v>424</v>
      </c>
      <c r="G39" s="149" t="s">
        <v>1299</v>
      </c>
      <c r="H39" s="193"/>
      <c r="I39" s="135"/>
    </row>
    <row r="40" spans="3:9" ht="26.25" customHeight="1" thickBot="1">
      <c r="C40" s="80"/>
      <c r="D40" s="178"/>
      <c r="E40" s="283"/>
      <c r="F40" s="157" t="s">
        <v>35</v>
      </c>
      <c r="G40" s="150" t="s">
        <v>1300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E12:F12"/>
    <mergeCell ref="E9:G9"/>
    <mergeCell ref="E10:F10"/>
    <mergeCell ref="E15:F15"/>
    <mergeCell ref="E17:F17"/>
    <mergeCell ref="E13:F13"/>
    <mergeCell ref="E37:E40"/>
    <mergeCell ref="E31:F31"/>
    <mergeCell ref="E33:E34"/>
    <mergeCell ref="E32:F32"/>
    <mergeCell ref="E35:E36"/>
    <mergeCell ref="E19:F19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3" t="s">
        <v>61</v>
      </c>
      <c r="E4" s="334"/>
      <c r="F4" s="334"/>
      <c r="G4" s="334"/>
      <c r="H4" s="334"/>
      <c r="I4" s="334"/>
      <c r="J4" s="334"/>
      <c r="K4" s="335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40" t="s">
        <v>78</v>
      </c>
      <c r="E6" s="341"/>
      <c r="F6" s="341"/>
      <c r="G6" s="341"/>
      <c r="H6" s="341"/>
      <c r="I6" s="341"/>
      <c r="J6" s="341"/>
      <c r="K6" s="34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8"/>
      <c r="G7" s="338"/>
      <c r="H7" s="338"/>
      <c r="I7" s="338"/>
      <c r="J7" s="338"/>
      <c r="K7" s="339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8"/>
      <c r="G8" s="338"/>
      <c r="H8" s="338"/>
      <c r="I8" s="338"/>
      <c r="J8" s="338"/>
      <c r="K8" s="339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8"/>
      <c r="G9" s="338"/>
      <c r="H9" s="338"/>
      <c r="I9" s="338"/>
      <c r="J9" s="338"/>
      <c r="K9" s="339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6"/>
      <c r="G10" s="336"/>
      <c r="H10" s="336"/>
      <c r="I10" s="336"/>
      <c r="J10" s="336"/>
      <c r="K10" s="337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6"/>
      <c r="G11" s="336"/>
      <c r="H11" s="336"/>
      <c r="I11" s="336"/>
      <c r="J11" s="336"/>
      <c r="K11" s="337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6"/>
      <c r="G12" s="336"/>
      <c r="H12" s="336"/>
      <c r="I12" s="336"/>
      <c r="J12" s="336"/>
      <c r="K12" s="337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6"/>
      <c r="G13" s="336"/>
      <c r="H13" s="336"/>
      <c r="I13" s="336"/>
      <c r="J13" s="336"/>
      <c r="K13" s="337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6"/>
      <c r="G14" s="336"/>
      <c r="H14" s="336"/>
      <c r="I14" s="336"/>
      <c r="J14" s="336"/>
      <c r="K14" s="337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3" t="s">
        <v>134</v>
      </c>
      <c r="H15" s="343"/>
      <c r="I15" s="343"/>
      <c r="J15" s="343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4"/>
      <c r="G16" s="344"/>
      <c r="H16" s="344"/>
      <c r="I16" s="344"/>
      <c r="J16" s="344"/>
      <c r="K16" s="345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40" t="s">
        <v>140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124</v>
      </c>
      <c r="E19" s="17" t="s">
        <v>141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125</v>
      </c>
      <c r="E20" s="23" t="s">
        <v>142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126</v>
      </c>
      <c r="E21" s="23" t="s">
        <v>143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144</v>
      </c>
      <c r="E22" s="23" t="s">
        <v>145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146</v>
      </c>
      <c r="E23" s="23" t="s">
        <v>147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150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153</v>
      </c>
      <c r="D28" s="353" t="s">
        <v>154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155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8" t="s">
        <v>108</v>
      </c>
      <c r="I32" s="348"/>
      <c r="J32" s="348"/>
      <c r="K32" s="34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153</v>
      </c>
      <c r="D34" s="353" t="s">
        <v>111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112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7" t="s">
        <v>117</v>
      </c>
      <c r="J37" s="368"/>
      <c r="K37" s="36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153</v>
      </c>
      <c r="D55" s="353" t="s">
        <v>119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120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121</v>
      </c>
      <c r="E58" s="23" t="s">
        <v>122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123</v>
      </c>
      <c r="E59" s="23" t="s">
        <v>33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180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181</v>
      </c>
      <c r="F63" s="356" t="s">
        <v>182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151</v>
      </c>
      <c r="D64" s="16" t="s">
        <v>183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153</v>
      </c>
      <c r="D65" s="353" t="s">
        <v>184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185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188</v>
      </c>
      <c r="E69" s="23" t="s">
        <v>189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190</v>
      </c>
      <c r="E70" s="23" t="s">
        <v>191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F10" sqref="F1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ОАО "Реммаш"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373</v>
      </c>
      <c r="F12" s="265" t="s">
        <v>352</v>
      </c>
      <c r="G12" s="268" t="s">
        <v>353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414</v>
      </c>
      <c r="G14" s="250">
        <v>0</v>
      </c>
      <c r="H14" s="203"/>
    </row>
    <row r="15" spans="4:8" ht="22.5">
      <c r="D15" s="247"/>
      <c r="E15" s="248">
        <v>2</v>
      </c>
      <c r="F15" s="249" t="s">
        <v>415</v>
      </c>
      <c r="G15" s="250">
        <v>0</v>
      </c>
      <c r="H15" s="203"/>
    </row>
    <row r="16" spans="4:8" ht="22.5">
      <c r="D16" s="247"/>
      <c r="E16" s="248">
        <v>3</v>
      </c>
      <c r="F16" s="249" t="s">
        <v>416</v>
      </c>
      <c r="G16" s="250">
        <v>0</v>
      </c>
      <c r="H16" s="203"/>
    </row>
    <row r="17" spans="4:8" ht="22.5">
      <c r="D17" s="247"/>
      <c r="E17" s="248">
        <v>4</v>
      </c>
      <c r="F17" s="249" t="s">
        <v>417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421</v>
      </c>
      <c r="G18" s="251">
        <f>SUM(G19:G20)</f>
        <v>0</v>
      </c>
      <c r="H18" s="203"/>
    </row>
    <row r="19" spans="4:8" ht="15" customHeight="1">
      <c r="D19" s="229"/>
      <c r="E19" s="248" t="s">
        <v>405</v>
      </c>
      <c r="F19" s="252"/>
      <c r="G19" s="253">
        <v>0</v>
      </c>
      <c r="H19" s="228"/>
    </row>
    <row r="20" spans="4:8" ht="18.75" customHeight="1">
      <c r="D20" s="195"/>
      <c r="E20" s="114"/>
      <c r="F20" s="264" t="s">
        <v>355</v>
      </c>
      <c r="G20" s="131"/>
      <c r="H20" s="203"/>
    </row>
    <row r="21" spans="4:8" ht="15" customHeight="1" thickBot="1">
      <c r="D21" s="247"/>
      <c r="E21" s="254" t="s">
        <v>354</v>
      </c>
      <c r="F21" s="255" t="s">
        <v>378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4" t="s">
        <v>380</v>
      </c>
      <c r="F23" s="304"/>
      <c r="G23" s="304"/>
      <c r="H23" s="203"/>
    </row>
    <row r="24" spans="4:8" ht="29.25" customHeight="1">
      <c r="D24" s="260"/>
      <c r="E24" s="304" t="s">
        <v>418</v>
      </c>
      <c r="F24" s="304"/>
      <c r="G24" s="304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H5">
      <selection activeCell="E17" sqref="E17:H17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ОАО "Реммаш"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373</v>
      </c>
      <c r="F12" s="265" t="s">
        <v>357</v>
      </c>
      <c r="G12" s="266" t="s">
        <v>399</v>
      </c>
      <c r="H12" s="267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20" t="s">
        <v>1301</v>
      </c>
      <c r="H14" s="217" t="s">
        <v>1302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ОАО "Реммаш"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T322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7" t="s">
        <v>404</v>
      </c>
      <c r="F10" s="328"/>
      <c r="G10" s="329"/>
    </row>
    <row r="12" spans="5:7" s="231" customFormat="1" ht="21.75" customHeight="1" thickBot="1">
      <c r="E12" s="232" t="s">
        <v>39</v>
      </c>
      <c r="F12" s="232" t="s">
        <v>40</v>
      </c>
      <c r="G12" s="233" t="s">
        <v>383</v>
      </c>
    </row>
    <row r="13" spans="5:7" ht="11.25">
      <c r="E13" s="234" t="s">
        <v>401</v>
      </c>
      <c r="F13" s="234" t="s">
        <v>402</v>
      </c>
      <c r="G13" s="234" t="s">
        <v>403</v>
      </c>
    </row>
    <row r="14" spans="1:7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7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1:7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1:7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1:7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7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7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:7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7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1:7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1:7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7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</row>
    <row r="90" spans="1:7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</row>
    <row r="91" spans="1:7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</row>
    <row r="92" spans="1:7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:7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:7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:7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:7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7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:7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:7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:7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1:7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</row>
    <row r="102" spans="1:7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</row>
    <row r="103" spans="1:7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</row>
    <row r="104" spans="1:7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</row>
    <row r="105" spans="1:7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</row>
    <row r="106" spans="1:7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</row>
    <row r="107" spans="1:7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</row>
    <row r="108" spans="1:7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</row>
    <row r="109" spans="1:7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</row>
    <row r="110" spans="1:7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</row>
    <row r="111" spans="1:7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</row>
    <row r="112" spans="1:7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</row>
    <row r="113" spans="1:7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</row>
    <row r="114" spans="1:7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1:7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</row>
    <row r="116" spans="1:7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</row>
    <row r="117" spans="1:7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:7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1:7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</row>
    <row r="120" spans="1:7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</row>
    <row r="121" spans="1:7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1:7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</row>
    <row r="123" spans="1:7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1:7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</row>
    <row r="125" spans="1:7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1:7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</row>
    <row r="128" spans="1:7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</row>
    <row r="130" spans="1:7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</row>
    <row r="131" spans="1:7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7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1:7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1:7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1:7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1:7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1:7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1:7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1:7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spans="1:7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1:7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1:7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1:7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</row>
    <row r="144" spans="1:7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1:7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7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1:7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1:7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1:7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</row>
    <row r="150" spans="1:7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</row>
    <row r="151" spans="1:7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1:7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</row>
    <row r="153" spans="1:7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1:7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</row>
    <row r="155" spans="5:7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</row>
    <row r="156" spans="5:7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</row>
    <row r="157" spans="5:7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5:7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</row>
    <row r="159" spans="5:7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</row>
    <row r="160" spans="5:7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</row>
    <row r="161" spans="5:7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</row>
    <row r="162" spans="5:7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5:7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5:7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</row>
    <row r="165" spans="5:7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</row>
    <row r="166" spans="5:7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</row>
    <row r="167" spans="5:7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</row>
    <row r="168" spans="5:7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</row>
    <row r="169" spans="5:7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</row>
    <row r="170" spans="5:7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</row>
    <row r="171" spans="5:7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</row>
    <row r="172" spans="5:7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</row>
    <row r="173" spans="5:7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</row>
    <row r="174" spans="5:7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5:7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</row>
    <row r="176" spans="5:7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</row>
    <row r="177" spans="5:7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</row>
    <row r="178" spans="5:7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</row>
    <row r="179" spans="5:7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</row>
    <row r="180" spans="5:7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</row>
    <row r="181" spans="5:7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</row>
    <row r="182" spans="5:7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</row>
    <row r="183" spans="5:7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</row>
    <row r="184" spans="5:7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</row>
    <row r="185" spans="5:7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</row>
    <row r="186" spans="5:7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5:7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</row>
    <row r="188" spans="5:7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</row>
    <row r="189" spans="5:7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</row>
    <row r="190" spans="5:7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</row>
    <row r="191" spans="5:7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</row>
    <row r="192" spans="5:7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</row>
    <row r="193" spans="5:7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</row>
    <row r="194" spans="5:7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</row>
    <row r="195" spans="5:7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</row>
    <row r="196" spans="5:7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</row>
    <row r="197" spans="5:7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</row>
    <row r="198" spans="5:7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</row>
    <row r="199" spans="5:7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</row>
    <row r="200" spans="5:7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</row>
    <row r="201" spans="5:7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</row>
    <row r="202" spans="5:7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</row>
    <row r="203" spans="5:7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</row>
    <row r="204" spans="5:7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</row>
    <row r="205" spans="5:7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</row>
    <row r="206" spans="5:7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</row>
    <row r="207" spans="5:7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</row>
    <row r="208" spans="5:7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</row>
    <row r="209" spans="5:7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</row>
    <row r="210" spans="5:7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</row>
    <row r="211" spans="5:7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</row>
    <row r="212" spans="5:7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</row>
    <row r="213" spans="5:7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</row>
    <row r="214" spans="5:7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</row>
    <row r="215" spans="5:7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</row>
    <row r="216" spans="5:7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</row>
    <row r="217" spans="5:7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</row>
    <row r="218" spans="5:7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</row>
    <row r="219" spans="5:7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</row>
    <row r="220" spans="5:7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</row>
    <row r="221" spans="5:7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</row>
    <row r="222" spans="5:7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</row>
    <row r="223" spans="5:7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  <row r="224" spans="5:7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</row>
    <row r="225" spans="5:7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</row>
    <row r="226" spans="5:7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</row>
    <row r="227" spans="5:7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</row>
    <row r="228" spans="5:7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</row>
    <row r="229" spans="5:7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</row>
    <row r="230" spans="5:7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</row>
    <row r="231" spans="5:7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</row>
    <row r="232" spans="5:7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</row>
    <row r="233" spans="5:7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</row>
    <row r="234" spans="5:7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</row>
    <row r="235" spans="5:7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</row>
    <row r="236" spans="5:7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</row>
    <row r="237" spans="5:7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</row>
    <row r="238" spans="5:7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</row>
    <row r="239" spans="5:7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</row>
    <row r="240" spans="5:7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</row>
    <row r="241" spans="5:7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</row>
    <row r="242" spans="5:7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</row>
    <row r="243" spans="5:7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</row>
    <row r="244" spans="5:7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</row>
    <row r="245" spans="5:7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</row>
    <row r="246" spans="5:7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</row>
    <row r="247" spans="5:7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</row>
    <row r="248" spans="5:7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</row>
    <row r="249" spans="5:7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</row>
    <row r="250" spans="5:7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</row>
    <row r="251" spans="5:7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</row>
    <row r="252" spans="5:7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</row>
    <row r="253" spans="5:7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</row>
    <row r="254" spans="5:7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</row>
    <row r="255" spans="5:7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</row>
    <row r="256" spans="5:7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</row>
    <row r="257" spans="5:7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</row>
    <row r="258" spans="5:7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</row>
    <row r="259" spans="5:7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5:7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</row>
    <row r="261" spans="5:7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</row>
    <row r="262" spans="5:7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</row>
    <row r="263" spans="5:7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</row>
    <row r="264" spans="5:7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</row>
    <row r="265" spans="5:7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</row>
    <row r="266" spans="5:7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</row>
    <row r="267" spans="5:7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</row>
    <row r="268" spans="5:7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</row>
    <row r="269" spans="5:7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</row>
    <row r="270" spans="5:7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</row>
    <row r="271" spans="5:7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</row>
    <row r="272" spans="5:7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</row>
    <row r="273" spans="5:7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</row>
    <row r="274" spans="5:7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</row>
    <row r="275" spans="5:7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</row>
    <row r="276" spans="5:7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</row>
    <row r="277" spans="5:7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</row>
    <row r="278" spans="5:7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</row>
    <row r="279" spans="5:7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</row>
    <row r="280" spans="5:7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</row>
    <row r="281" spans="5:7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</row>
    <row r="282" spans="5:7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</row>
    <row r="283" spans="5:7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</row>
    <row r="284" spans="5:7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</row>
    <row r="285" spans="5:7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</row>
    <row r="286" spans="5:7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</row>
    <row r="287" spans="5:7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</row>
    <row r="288" spans="5:7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</row>
    <row r="289" spans="5:7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</row>
    <row r="290" spans="5:7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</row>
    <row r="291" spans="5:7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</row>
    <row r="292" spans="5:7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</row>
    <row r="293" spans="5:7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</row>
    <row r="294" spans="5:7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</row>
    <row r="295" spans="5:7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</row>
    <row r="296" spans="5:7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</row>
    <row r="297" spans="5:7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</row>
    <row r="298" spans="5:7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</row>
    <row r="299" spans="5:7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</row>
    <row r="300" spans="5:7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</row>
    <row r="301" spans="5:7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</row>
    <row r="302" spans="5:7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</row>
    <row r="303" spans="5:7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</row>
    <row r="304" spans="5:7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</row>
    <row r="305" spans="5:7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</row>
    <row r="306" spans="5:7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</row>
    <row r="307" spans="5:7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</row>
    <row r="308" spans="5:7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</row>
    <row r="309" spans="5:7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</row>
    <row r="310" spans="5:7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</row>
    <row r="311" spans="5:7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</row>
    <row r="312" spans="5:7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</row>
    <row r="313" spans="5:7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</row>
    <row r="314" spans="5:7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</row>
    <row r="315" spans="5:7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</row>
    <row r="316" spans="5:7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</row>
    <row r="317" spans="5:7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</row>
    <row r="318" spans="5:7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</row>
    <row r="319" spans="5:7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</row>
    <row r="320" spans="5:7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</row>
    <row r="321" spans="5:7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</row>
    <row r="322" spans="5:7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01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302"/>
      <c r="F16" s="160" t="s">
        <v>390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Юлия В. Тронина</cp:lastModifiedBy>
  <cp:lastPrinted>2013-04-16T11:32:35Z</cp:lastPrinted>
  <dcterms:created xsi:type="dcterms:W3CDTF">2004-05-21T07:18:45Z</dcterms:created>
  <dcterms:modified xsi:type="dcterms:W3CDTF">2013-10-10T06:05:46Z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